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dy\AppData\Local\Microsoft\Windows\INetCache\Content.Outlook\6K74I334\"/>
    </mc:Choice>
  </mc:AlternateContent>
  <xr:revisionPtr revIDLastSave="0" documentId="13_ncr:1_{C5E43FB6-749D-4DA3-BDC2-EF0C9F353127}" xr6:coauthVersionLast="47" xr6:coauthVersionMax="47" xr10:uidLastSave="{00000000-0000-0000-0000-000000000000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7" i="1"/>
  <c r="AC8" i="1"/>
  <c r="AC9" i="1"/>
  <c r="AC10" i="1"/>
  <c r="AC5" i="1"/>
  <c r="AC6" i="1"/>
  <c r="AA11" i="1"/>
  <c r="Z11" i="1"/>
  <c r="Y11" i="1"/>
  <c r="X11" i="1"/>
  <c r="AC3" i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AC11" i="1" l="1"/>
  <c r="O7" i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<sst xmlns="http://schemas.openxmlformats.org/spreadsheetml/2006/main" count="39" uniqueCount="35">
  <si>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</si>
  <si>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</si>
  <si>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</si>
  <si>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</si>
  <si>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</si>
  <si>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</si>
  <si>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</si>
  <si>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</si>
  <si>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</si>
  <si>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</si>
  <si>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</si>
  <si>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</si>
  <si>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</si>
  <si>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</si>
  <si>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</si>
  <si>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</si>
  <si>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</si>
  <si>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</si>
  <si>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</si>
  <si>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</si>
  <si>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</si>
  <si>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</si>
  <si>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</si>
  <si>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</si>
  <si>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</si>
  <si>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</si>
  <si>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</si>
  <si>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</si>
  <si>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</si>
  <si>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</si>
  <si>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</si>
  <si>
    <t>Letcher County</t>
  </si>
  <si>
    <t>Perry County</t>
  </si>
  <si>
    <t>districts paid in full</t>
  </si>
  <si>
    <t>Breathitt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</si>
</sst>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6" sqref="A16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109375" bestFit="1" customWidth="1"/>
    <col min="5" max="6" width="13.109375" customWidth="1"/>
    <col min="7" max="12" width="15.6640625" customWidth="1"/>
    <col min="13" max="15" width="13.109375" customWidth="1"/>
    <col min="16" max="20" width="14.6640625" customWidth="1"/>
    <col min="21" max="21" width="13.109375" bestFit="1" customWidth="1"/>
    <col min="22" max="23" width="13.44140625" customWidth="1"/>
    <col min="24" max="29" width="13.6640625" customWidth="1"/>
    <col min="30" max="30" width="13.5546875" customWidth="1"/>
    <col min="31" max="31" width="14.33203125" style="45" bestFit="1" customWidth="1"/>
  </cols>
  <sheetData>
    <row r="1" spans="1:31" ht="86.4" x14ac:dyDescent="0.3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3">
      <c r="A2" s="59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>
        <f>Y2-Z2-AA2</f>
        <v>0</v>
      </c>
      <c r="AD2" s="49"/>
      <c r="AE2" s="43"/>
    </row>
    <row r="3" spans="1:31" ht="14.25" customHeight="1" x14ac:dyDescent="0.3">
      <c r="A3" s="59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3">
      <c r="A4" s="59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>
        <f>Y4-Z4-AA4</f>
        <v>0</v>
      </c>
      <c r="AD4" s="49"/>
      <c r="AE4" s="43"/>
    </row>
    <row r="5" spans="1:31" ht="14.25" customHeight="1" x14ac:dyDescent="0.3">
      <c r="A5" s="59" t="s">
        <v>31</v>
      </c>
      <c r="B5" s="1">
        <v>45457</v>
      </c>
      <c r="C5" s="6">
        <v>1782582.29</v>
      </c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>
        <v>1782582.29</v>
      </c>
      <c r="Z5" s="8">
        <v>1782582.29</v>
      </c>
      <c r="AA5" s="52"/>
      <c r="AB5" s="53"/>
      <c r="AC5" s="9">
        <f t="shared" ref="AC5:AC10" si="3">Y5-Z5-AA5</f>
        <v>0</v>
      </c>
      <c r="AD5" s="49"/>
      <c r="AE5" s="43"/>
    </row>
    <row r="6" spans="1:31" ht="14.25" customHeight="1" x14ac:dyDescent="0.3">
      <c r="A6" s="59" t="s">
        <v>32</v>
      </c>
      <c r="B6" s="1">
        <v>45464</v>
      </c>
      <c r="C6" s="6">
        <v>820691.35</v>
      </c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>
        <v>820691.35</v>
      </c>
      <c r="Z6" s="8">
        <v>820691.35</v>
      </c>
      <c r="AA6" s="52"/>
      <c r="AB6" s="53"/>
      <c r="AC6" s="9">
        <f t="shared" si="3"/>
        <v>0</v>
      </c>
      <c r="AD6" s="49"/>
      <c r="AE6" s="43"/>
    </row>
    <row r="7" spans="1:31" ht="14.25" customHeight="1" x14ac:dyDescent="0.3">
      <c r="A7" s="59" t="s">
        <v>34</v>
      </c>
      <c r="B7" s="1">
        <v>45492</v>
      </c>
      <c r="C7" s="6">
        <v>7684222.7599999998</v>
      </c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>
        <v>7684222.7599999998</v>
      </c>
      <c r="Z7" s="8">
        <v>7684222.7599999998</v>
      </c>
      <c r="AA7" s="52"/>
      <c r="AB7" s="53"/>
      <c r="AC7" s="9">
        <f t="shared" si="3"/>
        <v>0</v>
      </c>
      <c r="AD7" s="49"/>
      <c r="AE7" s="43"/>
    </row>
    <row r="8" spans="1:31" x14ac:dyDescent="0.3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>
        <f t="shared" si="3"/>
        <v>0</v>
      </c>
      <c r="AD8" s="50"/>
      <c r="AE8" s="43"/>
    </row>
    <row r="9" spans="1:31" x14ac:dyDescent="0.3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>
        <f t="shared" si="3"/>
        <v>0</v>
      </c>
      <c r="AD9" s="49"/>
      <c r="AE9" s="43"/>
    </row>
    <row r="10" spans="1:31" x14ac:dyDescent="0.3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>
        <f t="shared" si="3"/>
        <v>0</v>
      </c>
      <c r="AD10" s="49"/>
      <c r="AE10" s="43"/>
    </row>
    <row r="11" spans="1:31" ht="15" thickBot="1" x14ac:dyDescent="0.35">
      <c r="A11" s="39"/>
      <c r="B11" s="40" t="s">
        <v>6</v>
      </c>
      <c r="C11" s="41">
        <f t="shared" ref="C11:H11" si="4">SUM(C2:C10)</f>
        <v>11275000</v>
      </c>
      <c r="D11" s="31">
        <f t="shared" si="4"/>
        <v>663318.54</v>
      </c>
      <c r="E11" s="32">
        <f t="shared" si="4"/>
        <v>0</v>
      </c>
      <c r="F11" s="33">
        <f t="shared" si="4"/>
        <v>0</v>
      </c>
      <c r="G11" s="32">
        <f t="shared" si="4"/>
        <v>0</v>
      </c>
      <c r="H11" s="33">
        <f t="shared" si="4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5">SUM(M2:M10)</f>
        <v>663318.54</v>
      </c>
      <c r="N11" s="33">
        <f t="shared" si="5"/>
        <v>0</v>
      </c>
      <c r="O11" s="34">
        <f t="shared" si="5"/>
        <v>0</v>
      </c>
      <c r="P11" s="31">
        <f t="shared" si="5"/>
        <v>4372.4799999999996</v>
      </c>
      <c r="Q11" s="32">
        <f t="shared" si="5"/>
        <v>4372.4799999999996</v>
      </c>
      <c r="R11" s="33">
        <f t="shared" si="5"/>
        <v>0</v>
      </c>
      <c r="S11" s="32"/>
      <c r="T11" s="34">
        <f t="shared" ref="T11:AA11" si="6">SUM(T2:T10)</f>
        <v>0</v>
      </c>
      <c r="U11" s="31">
        <f t="shared" si="6"/>
        <v>0</v>
      </c>
      <c r="V11" s="32">
        <f t="shared" si="6"/>
        <v>0</v>
      </c>
      <c r="W11" s="33">
        <f t="shared" si="6"/>
        <v>0</v>
      </c>
      <c r="X11" s="47">
        <f t="shared" si="6"/>
        <v>0</v>
      </c>
      <c r="Y11" s="54">
        <f t="shared" si="6"/>
        <v>10607308.98</v>
      </c>
      <c r="Z11" s="55">
        <f t="shared" si="6"/>
        <v>10607308.98</v>
      </c>
      <c r="AA11" s="56">
        <f t="shared" si="6"/>
        <v>0</v>
      </c>
      <c r="AB11" s="57"/>
      <c r="AC11" s="58">
        <f>SUM(AC2:AC10)</f>
        <v>0</v>
      </c>
      <c r="AD11" s="51"/>
      <c r="AE11" s="44"/>
    </row>
    <row r="13" spans="1:31" x14ac:dyDescent="0.3">
      <c r="A13" s="60" t="s">
        <v>33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Tandy, Sarah - Division of District Support</cp:lastModifiedBy>
  <cp:lastPrinted>2022-11-07T14:19:24Z</cp:lastPrinted>
  <dcterms:created xsi:type="dcterms:W3CDTF">2022-04-11T14:40:03Z</dcterms:created>
  <dcterms:modified xsi:type="dcterms:W3CDTF">2024-09-11T13:25:39Z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2024-07-02T13:58:33Z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5348df7b-60c0-48ea-af8d-d84a3c9e03ff</vt:lpwstr>
  </property>
  <property fmtid="{D5CDD505-2E9C-101B-9397-08002B2CF9AE}" pid="9" name="MSIP_Label_eb544694-0027-44fa-bee4-2648c0363f9d_ContentBits">
    <vt:lpwstr>0</vt:lpwstr>
  </property>
</Properties>
</file>